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210" activeTab="0"/>
  </bookViews>
  <sheets>
    <sheet name="Change Case" sheetId="1" r:id="rId1"/>
    <sheet name="Source" sheetId="2" r:id="rId2"/>
    <sheet name="About" sheetId="3" r:id="rId3"/>
  </sheets>
  <definedNames/>
  <calcPr fullCalcOnLoad="1"/>
</workbook>
</file>

<file path=xl/sharedStrings.xml><?xml version="1.0" encoding="utf-8"?>
<sst xmlns="http://schemas.openxmlformats.org/spreadsheetml/2006/main" count="176" uniqueCount="139">
  <si>
    <t>EditableCheckbox</t>
  </si>
  <si>
    <t>EditableCheckboxOption</t>
  </si>
  <si>
    <t>EditableDropdownOption</t>
  </si>
  <si>
    <t>EditableEmailField</t>
  </si>
  <si>
    <t>EditableFileField</t>
  </si>
  <si>
    <t>EditableFormField</t>
  </si>
  <si>
    <t>EditableMemberListField</t>
  </si>
  <si>
    <t>EditableRadioOption</t>
  </si>
  <si>
    <t>EditableTextField</t>
  </si>
  <si>
    <t>EditTableCheckbox</t>
  </si>
  <si>
    <t>Email_BlackList</t>
  </si>
  <si>
    <t>Email_BounceRecord</t>
  </si>
  <si>
    <t>ErrorPage</t>
  </si>
  <si>
    <t>ErrorPage_Live</t>
  </si>
  <si>
    <t>ErrorPage_versions</t>
  </si>
  <si>
    <t>File</t>
  </si>
  <si>
    <t>Folder_CanEdit</t>
  </si>
  <si>
    <t>Folder_CanUse</t>
  </si>
  <si>
    <t>GhostPage</t>
  </si>
  <si>
    <t>GhostPage_Live</t>
  </si>
  <si>
    <t>GhostPage_versions</t>
  </si>
  <si>
    <t>Group</t>
  </si>
  <si>
    <t>Group_Members</t>
  </si>
  <si>
    <t>Member</t>
  </si>
  <si>
    <t>Member_UnsubscribeRecord</t>
  </si>
  <si>
    <t>Newsletter</t>
  </si>
  <si>
    <t>NewsletterType</t>
  </si>
  <si>
    <t>Newsletter_Recipient</t>
  </si>
  <si>
    <t>Newsletter_SentRecipient</t>
  </si>
  <si>
    <t>PageComment</t>
  </si>
  <si>
    <t>PageView</t>
  </si>
  <si>
    <t>Permission</t>
  </si>
  <si>
    <t>QueuedEmail</t>
  </si>
  <si>
    <t>RedirectorPage</t>
  </si>
  <si>
    <t>RedirectorPage_Live</t>
  </si>
  <si>
    <t>RedirectorPage_versions</t>
  </si>
  <si>
    <t>SiteTree</t>
  </si>
  <si>
    <t>SiteTree_ImageTracking</t>
  </si>
  <si>
    <t>SiteTree_LinkTracking</t>
  </si>
  <si>
    <t>SiteTree_Live</t>
  </si>
  <si>
    <t>SiteTree_versions</t>
  </si>
  <si>
    <t>SubmittedFileField</t>
  </si>
  <si>
    <t>SubmittedForm</t>
  </si>
  <si>
    <t>SubmittedFormField</t>
  </si>
  <si>
    <t>SubscribeForm</t>
  </si>
  <si>
    <t>SubscribeForm_Live</t>
  </si>
  <si>
    <t>SubscribeForm_versions</t>
  </si>
  <si>
    <t>UserDefinedForm</t>
  </si>
  <si>
    <t>UserDefinedForm_Live</t>
  </si>
  <si>
    <t>UserDefinedForm_versions</t>
  </si>
  <si>
    <t>VirtualPage</t>
  </si>
  <si>
    <t>VirtualPage_Live</t>
  </si>
  <si>
    <t>VirtualPage_versions</t>
  </si>
  <si>
    <t>Widget</t>
  </si>
  <si>
    <t>WidgetArea</t>
  </si>
  <si>
    <t>editablecheckbox</t>
  </si>
  <si>
    <t>editablecheckboxoption</t>
  </si>
  <si>
    <t>editabledropdownoption</t>
  </si>
  <si>
    <t>editableemailfield</t>
  </si>
  <si>
    <t>editablefilefield</t>
  </si>
  <si>
    <t>editableformfield</t>
  </si>
  <si>
    <t>editablememberlistfield</t>
  </si>
  <si>
    <t>editableradiooption</t>
  </si>
  <si>
    <t>editabletextfield</t>
  </si>
  <si>
    <t>edittablecheckbox</t>
  </si>
  <si>
    <t>email_blacklist</t>
  </si>
  <si>
    <t>email_bouncerecord</t>
  </si>
  <si>
    <t>errorpage</t>
  </si>
  <si>
    <t>errorpage_live</t>
  </si>
  <si>
    <t>errorpage_versions</t>
  </si>
  <si>
    <t>file</t>
  </si>
  <si>
    <t>folder_canedit</t>
  </si>
  <si>
    <t>folder_canuse</t>
  </si>
  <si>
    <t>ghostpage</t>
  </si>
  <si>
    <t>ghostpage_live</t>
  </si>
  <si>
    <t>ghostpage_versions</t>
  </si>
  <si>
    <t>group</t>
  </si>
  <si>
    <t>group_members</t>
  </si>
  <si>
    <t>loginattempt</t>
  </si>
  <si>
    <t>member</t>
  </si>
  <si>
    <t>memberpassword</t>
  </si>
  <si>
    <t>member_unsubscriberecord</t>
  </si>
  <si>
    <t>newsletter</t>
  </si>
  <si>
    <t>newslettertype</t>
  </si>
  <si>
    <t>newsletter_recipient</t>
  </si>
  <si>
    <t>newsletter_sentrecipient</t>
  </si>
  <si>
    <t>pagecomment</t>
  </si>
  <si>
    <t>pageview</t>
  </si>
  <si>
    <t>permission</t>
  </si>
  <si>
    <t>queuedemail</t>
  </si>
  <si>
    <t>redirectorpage</t>
  </si>
  <si>
    <t>redirectorpage_live</t>
  </si>
  <si>
    <t>redirectorpage_versions</t>
  </si>
  <si>
    <t>sitetree</t>
  </si>
  <si>
    <t>sitetree_editorgroups</t>
  </si>
  <si>
    <t>sitetree_imagetracking</t>
  </si>
  <si>
    <t>sitetree_linktracking</t>
  </si>
  <si>
    <t>sitetree_live</t>
  </si>
  <si>
    <t>sitetree_versions</t>
  </si>
  <si>
    <t>sitetree_viewergroups</t>
  </si>
  <si>
    <t>submittedfilefield</t>
  </si>
  <si>
    <t>submittedform</t>
  </si>
  <si>
    <t>submittedformfield</t>
  </si>
  <si>
    <t>subscribeform</t>
  </si>
  <si>
    <t>subscribeform_live</t>
  </si>
  <si>
    <t>subscribeform_versions</t>
  </si>
  <si>
    <t>userdefinedform</t>
  </si>
  <si>
    <t>userdefinedform_live</t>
  </si>
  <si>
    <t>userdefinedform_versions</t>
  </si>
  <si>
    <t>virtualpage</t>
  </si>
  <si>
    <t>virtualpage_live</t>
  </si>
  <si>
    <t>virtualpage_versions</t>
  </si>
  <si>
    <t>widget</t>
  </si>
  <si>
    <t>widgetarea</t>
  </si>
  <si>
    <t>LoginAttempt</t>
  </si>
  <si>
    <t>MemberPassword</t>
  </si>
  <si>
    <t>SiteTree_EditorGroups</t>
  </si>
  <si>
    <t>SiteTree_ViewerGroups</t>
  </si>
  <si>
    <t>gallerypage</t>
  </si>
  <si>
    <t>gallerypage_extension</t>
  </si>
  <si>
    <t>gallerypage_extensions</t>
  </si>
  <si>
    <t>gallerypage_live</t>
  </si>
  <si>
    <t>gallerypage_versions</t>
  </si>
  <si>
    <t>sitetree_translationgroups</t>
  </si>
  <si>
    <t>GalleryPage</t>
  </si>
  <si>
    <t>GalleryPage_Extension</t>
  </si>
  <si>
    <t>GalleryPage_Extensions</t>
  </si>
  <si>
    <t>GalleryPage_Live</t>
  </si>
  <si>
    <t>GalleryPage_Versions</t>
  </si>
  <si>
    <t>Paste Windows table names below</t>
  </si>
  <si>
    <t>SiteTree_translationgroups</t>
  </si>
  <si>
    <t>Windows Lowercase</t>
  </si>
  <si>
    <t>CamelCase</t>
  </si>
  <si>
    <t>http://www.exadium.com/</t>
  </si>
  <si>
    <t>Feel free to add tables and re-distribute.</t>
  </si>
  <si>
    <t>Created by Marijn Kampf - 2nd June 2009</t>
  </si>
  <si>
    <t>Copy formulas for columns B &amp; C</t>
  </si>
  <si>
    <t>Quick tool to help migrating SilverStripe implementation from Windows environment to *nix server.</t>
  </si>
  <si>
    <t>If #N/A# add table manually in Source tab
Copy from below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</si>
</sst>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9" applyAlignment="1">
      <alignment/>
    </xf>
    <xf numFmtId="0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dium.com/?source=ssExcelConverte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421875" style="0" bestFit="1" customWidth="1"/>
    <col min="2" max="2" width="31.421875" style="0" bestFit="1" customWidth="1"/>
    <col min="3" max="3" width="68.8515625" style="0" bestFit="1" customWidth="1"/>
  </cols>
  <sheetData>
    <row r="1" spans="1:3" s="1" customFormat="1" ht="25.5">
      <c r="A1" s="1" t="s">
        <v>129</v>
      </c>
      <c r="B1" s="1" t="s">
        <v>136</v>
      </c>
      <c r="C1" s="3" t="s">
        <v>138</v>
      </c>
    </row>
    <row r="2" spans="1:3" ht="12.75">
      <c r="A2" t="s">
        <v>66</v>
      </c>
      <c r="B2" t="str">
        <f>VLOOKUP(A2,Source!A:B,2,FALSE)</f>
        <v>Email_BounceRecord</v>
      </c>
      <c r="C2" t="str">
        <f>"RENAME TABLE `"&amp;A2&amp;"`  TO `"&amp;B2&amp;"` ;"</f>
        <v>RENAME TABLE `email_bouncerecord`  TO `Email_BounceRecord` ;</v>
      </c>
    </row>
    <row r="3" spans="1:3" ht="12.75">
      <c r="A3" t="s">
        <v>67</v>
      </c>
      <c r="B3" t="str">
        <f>VLOOKUP(A3,Source!A:B,2,FALSE)</f>
        <v>ErrorPage</v>
      </c>
      <c r="C3" t="str">
        <f aca="true" t="shared" si="0" ref="C3:C38">"RENAME TABLE `"&amp;A3&amp;"`  TO `"&amp;B3&amp;"` ;"</f>
        <v>RENAME TABLE `errorpage`  TO `ErrorPage` ;</v>
      </c>
    </row>
    <row r="4" spans="1:3" ht="12.75">
      <c r="A4" t="s">
        <v>68</v>
      </c>
      <c r="B4" t="str">
        <f>VLOOKUP(A4,Source!A:B,2,FALSE)</f>
        <v>ErrorPage_Live</v>
      </c>
      <c r="C4" t="str">
        <f t="shared" si="0"/>
        <v>RENAME TABLE `errorpage_live`  TO `ErrorPage_Live` ;</v>
      </c>
    </row>
    <row r="5" spans="1:3" ht="12.75">
      <c r="A5" t="s">
        <v>69</v>
      </c>
      <c r="B5" t="str">
        <f>VLOOKUP(A5,Source!A:B,2,FALSE)</f>
        <v>ErrorPage_versions</v>
      </c>
      <c r="C5" t="str">
        <f t="shared" si="0"/>
        <v>RENAME TABLE `errorpage_versions`  TO `ErrorPage_versions` ;</v>
      </c>
    </row>
    <row r="6" spans="1:3" ht="12.75">
      <c r="A6" t="s">
        <v>70</v>
      </c>
      <c r="B6" t="str">
        <f>VLOOKUP(A6,Source!A:B,2,FALSE)</f>
        <v>File</v>
      </c>
      <c r="C6" t="str">
        <f t="shared" si="0"/>
        <v>RENAME TABLE `file`  TO `File` ;</v>
      </c>
    </row>
    <row r="7" spans="1:3" ht="12.75">
      <c r="A7" t="s">
        <v>118</v>
      </c>
      <c r="B7" t="str">
        <f>VLOOKUP(A7,Source!A:B,2,FALSE)</f>
        <v>GalleryPage</v>
      </c>
      <c r="C7" t="str">
        <f t="shared" si="0"/>
        <v>RENAME TABLE `gallerypage`  TO `GalleryPage` ;</v>
      </c>
    </row>
    <row r="8" spans="1:3" ht="12.75">
      <c r="A8" t="s">
        <v>119</v>
      </c>
      <c r="B8" t="str">
        <f>VLOOKUP(A8,Source!A:B,2,FALSE)</f>
        <v>GalleryPage_Extension</v>
      </c>
      <c r="C8" t="str">
        <f t="shared" si="0"/>
        <v>RENAME TABLE `gallerypage_extension`  TO `GalleryPage_Extension` ;</v>
      </c>
    </row>
    <row r="9" spans="1:3" ht="12.75">
      <c r="A9" t="s">
        <v>120</v>
      </c>
      <c r="B9" t="str">
        <f>VLOOKUP(A9,Source!A:B,2,FALSE)</f>
        <v>GalleryPage_Extensions</v>
      </c>
      <c r="C9" t="str">
        <f t="shared" si="0"/>
        <v>RENAME TABLE `gallerypage_extensions`  TO `GalleryPage_Extensions` ;</v>
      </c>
    </row>
    <row r="10" spans="1:3" ht="12.75">
      <c r="A10" t="s">
        <v>121</v>
      </c>
      <c r="B10" t="str">
        <f>VLOOKUP(A10,Source!A:B,2,FALSE)</f>
        <v>GalleryPage_Live</v>
      </c>
      <c r="C10" t="str">
        <f t="shared" si="0"/>
        <v>RENAME TABLE `gallerypage_live`  TO `GalleryPage_Live` ;</v>
      </c>
    </row>
    <row r="11" spans="1:3" ht="12.75">
      <c r="A11" t="s">
        <v>122</v>
      </c>
      <c r="B11" t="str">
        <f>VLOOKUP(A11,Source!A:B,2,FALSE)</f>
        <v>GalleryPage_Versions</v>
      </c>
      <c r="C11" t="str">
        <f t="shared" si="0"/>
        <v>RENAME TABLE `gallerypage_versions`  TO `GalleryPage_Versions` ;</v>
      </c>
    </row>
    <row r="12" spans="1:3" ht="12.75">
      <c r="A12" t="s">
        <v>73</v>
      </c>
      <c r="B12" t="str">
        <f>VLOOKUP(A12,Source!A:B,2,FALSE)</f>
        <v>GhostPage</v>
      </c>
      <c r="C12" t="str">
        <f t="shared" si="0"/>
        <v>RENAME TABLE `ghostpage`  TO `GhostPage` ;</v>
      </c>
    </row>
    <row r="13" spans="1:3" ht="12.75">
      <c r="A13" t="s">
        <v>74</v>
      </c>
      <c r="B13" t="str">
        <f>VLOOKUP(A13,Source!A:B,2,FALSE)</f>
        <v>GhostPage_Live</v>
      </c>
      <c r="C13" t="str">
        <f t="shared" si="0"/>
        <v>RENAME TABLE `ghostpage_live`  TO `GhostPage_Live` ;</v>
      </c>
    </row>
    <row r="14" spans="1:3" ht="12.75">
      <c r="A14" t="s">
        <v>75</v>
      </c>
      <c r="B14" t="str">
        <f>VLOOKUP(A14,Source!A:B,2,FALSE)</f>
        <v>GhostPage_versions</v>
      </c>
      <c r="C14" t="str">
        <f t="shared" si="0"/>
        <v>RENAME TABLE `ghostpage_versions`  TO `GhostPage_versions` ;</v>
      </c>
    </row>
    <row r="15" spans="1:3" ht="12.75">
      <c r="A15" t="s">
        <v>76</v>
      </c>
      <c r="B15" t="str">
        <f>VLOOKUP(A15,Source!A:B,2,FALSE)</f>
        <v>Group</v>
      </c>
      <c r="C15" t="str">
        <f t="shared" si="0"/>
        <v>RENAME TABLE `group`  TO `Group` ;</v>
      </c>
    </row>
    <row r="16" spans="1:3" ht="12.75">
      <c r="A16" t="s">
        <v>77</v>
      </c>
      <c r="B16" t="str">
        <f>VLOOKUP(A16,Source!A:B,2,FALSE)</f>
        <v>Group_Members</v>
      </c>
      <c r="C16" t="str">
        <f t="shared" si="0"/>
        <v>RENAME TABLE `group_members`  TO `Group_Members` ;</v>
      </c>
    </row>
    <row r="17" spans="1:3" ht="12.75">
      <c r="A17" t="s">
        <v>78</v>
      </c>
      <c r="B17" t="str">
        <f>VLOOKUP(A17,Source!A:B,2,FALSE)</f>
        <v>LoginAttempt</v>
      </c>
      <c r="C17" t="str">
        <f t="shared" si="0"/>
        <v>RENAME TABLE `loginattempt`  TO `LoginAttempt` ;</v>
      </c>
    </row>
    <row r="18" spans="1:3" ht="12.75">
      <c r="A18" t="s">
        <v>79</v>
      </c>
      <c r="B18" t="str">
        <f>VLOOKUP(A18,Source!A:B,2,FALSE)</f>
        <v>Member</v>
      </c>
      <c r="C18" t="str">
        <f t="shared" si="0"/>
        <v>RENAME TABLE `member`  TO `Member` ;</v>
      </c>
    </row>
    <row r="19" spans="1:3" ht="12.75">
      <c r="A19" t="s">
        <v>80</v>
      </c>
      <c r="B19" t="str">
        <f>VLOOKUP(A19,Source!A:B,2,FALSE)</f>
        <v>MemberPassword</v>
      </c>
      <c r="C19" t="str">
        <f t="shared" si="0"/>
        <v>RENAME TABLE `memberpassword`  TO `MemberPassword` ;</v>
      </c>
    </row>
    <row r="20" spans="1:3" ht="12.75">
      <c r="A20" t="s">
        <v>86</v>
      </c>
      <c r="B20" t="str">
        <f>VLOOKUP(A20,Source!A:B,2,FALSE)</f>
        <v>PageComment</v>
      </c>
      <c r="C20" t="str">
        <f t="shared" si="0"/>
        <v>RENAME TABLE `pagecomment`  TO `PageComment` ;</v>
      </c>
    </row>
    <row r="21" spans="1:3" ht="12.75">
      <c r="A21" t="s">
        <v>88</v>
      </c>
      <c r="B21" t="str">
        <f>VLOOKUP(A21,Source!A:B,2,FALSE)</f>
        <v>Permission</v>
      </c>
      <c r="C21" t="str">
        <f t="shared" si="0"/>
        <v>RENAME TABLE `permission`  TO `Permission` ;</v>
      </c>
    </row>
    <row r="22" spans="1:3" ht="12.75">
      <c r="A22" t="s">
        <v>89</v>
      </c>
      <c r="B22" t="str">
        <f>VLOOKUP(A22,Source!A:B,2,FALSE)</f>
        <v>QueuedEmail</v>
      </c>
      <c r="C22" t="str">
        <f t="shared" si="0"/>
        <v>RENAME TABLE `queuedemail`  TO `QueuedEmail` ;</v>
      </c>
    </row>
    <row r="23" spans="1:3" ht="12.75">
      <c r="A23" t="s">
        <v>90</v>
      </c>
      <c r="B23" t="str">
        <f>VLOOKUP(A23,Source!A:B,2,FALSE)</f>
        <v>RedirectorPage</v>
      </c>
      <c r="C23" t="str">
        <f t="shared" si="0"/>
        <v>RENAME TABLE `redirectorpage`  TO `RedirectorPage` ;</v>
      </c>
    </row>
    <row r="24" spans="1:3" ht="12.75">
      <c r="A24" t="s">
        <v>91</v>
      </c>
      <c r="B24" t="str">
        <f>VLOOKUP(A24,Source!A:B,2,FALSE)</f>
        <v>RedirectorPage_Live</v>
      </c>
      <c r="C24" t="str">
        <f t="shared" si="0"/>
        <v>RENAME TABLE `redirectorpage_live`  TO `RedirectorPage_Live` ;</v>
      </c>
    </row>
    <row r="25" spans="1:3" ht="12.75">
      <c r="A25" t="s">
        <v>92</v>
      </c>
      <c r="B25" t="str">
        <f>VLOOKUP(A25,Source!A:B,2,FALSE)</f>
        <v>RedirectorPage_versions</v>
      </c>
      <c r="C25" t="str">
        <f t="shared" si="0"/>
        <v>RENAME TABLE `redirectorpage_versions`  TO `RedirectorPage_versions` ;</v>
      </c>
    </row>
    <row r="26" spans="1:3" ht="12.75">
      <c r="A26" t="s">
        <v>93</v>
      </c>
      <c r="B26" t="str">
        <f>VLOOKUP(A26,Source!A:B,2,FALSE)</f>
        <v>SiteTree</v>
      </c>
      <c r="C26" t="str">
        <f t="shared" si="0"/>
        <v>RENAME TABLE `sitetree`  TO `SiteTree` ;</v>
      </c>
    </row>
    <row r="27" spans="1:3" ht="12.75">
      <c r="A27" t="s">
        <v>94</v>
      </c>
      <c r="B27" t="str">
        <f>VLOOKUP(A27,Source!A:B,2,FALSE)</f>
        <v>SiteTree_EditorGroups</v>
      </c>
      <c r="C27" t="str">
        <f t="shared" si="0"/>
        <v>RENAME TABLE `sitetree_editorgroups`  TO `SiteTree_EditorGroups` ;</v>
      </c>
    </row>
    <row r="28" spans="1:3" ht="12.75">
      <c r="A28" t="s">
        <v>95</v>
      </c>
      <c r="B28" t="str">
        <f>VLOOKUP(A28,Source!A:B,2,FALSE)</f>
        <v>SiteTree_ImageTracking</v>
      </c>
      <c r="C28" t="str">
        <f t="shared" si="0"/>
        <v>RENAME TABLE `sitetree_imagetracking`  TO `SiteTree_ImageTracking` ;</v>
      </c>
    </row>
    <row r="29" spans="1:3" ht="12.75">
      <c r="A29" t="s">
        <v>96</v>
      </c>
      <c r="B29" t="str">
        <f>VLOOKUP(A29,Source!A:B,2,FALSE)</f>
        <v>SiteTree_LinkTracking</v>
      </c>
      <c r="C29" t="str">
        <f t="shared" si="0"/>
        <v>RENAME TABLE `sitetree_linktracking`  TO `SiteTree_LinkTracking` ;</v>
      </c>
    </row>
    <row r="30" spans="1:3" ht="12.75">
      <c r="A30" t="s">
        <v>97</v>
      </c>
      <c r="B30" t="str">
        <f>VLOOKUP(A30,Source!A:B,2,FALSE)</f>
        <v>SiteTree_Live</v>
      </c>
      <c r="C30" t="str">
        <f t="shared" si="0"/>
        <v>RENAME TABLE `sitetree_live`  TO `SiteTree_Live` ;</v>
      </c>
    </row>
    <row r="31" spans="1:3" ht="12.75">
      <c r="A31" t="s">
        <v>123</v>
      </c>
      <c r="B31" t="str">
        <f>VLOOKUP(A31,Source!A:B,2,FALSE)</f>
        <v>SiteTree_translationgroups</v>
      </c>
      <c r="C31" t="str">
        <f t="shared" si="0"/>
        <v>RENAME TABLE `sitetree_translationgroups`  TO `SiteTree_translationgroups` ;</v>
      </c>
    </row>
    <row r="32" spans="1:3" ht="12.75">
      <c r="A32" t="s">
        <v>98</v>
      </c>
      <c r="B32" t="str">
        <f>VLOOKUP(A32,Source!A:B,2,FALSE)</f>
        <v>SiteTree_versions</v>
      </c>
      <c r="C32" t="str">
        <f t="shared" si="0"/>
        <v>RENAME TABLE `sitetree_versions`  TO `SiteTree_versions` ;</v>
      </c>
    </row>
    <row r="33" spans="1:3" ht="12.75">
      <c r="A33" t="s">
        <v>99</v>
      </c>
      <c r="B33" t="str">
        <f>VLOOKUP(A33,Source!A:B,2,FALSE)</f>
        <v>SiteTree_ViewerGroups</v>
      </c>
      <c r="C33" t="str">
        <f t="shared" si="0"/>
        <v>RENAME TABLE `sitetree_viewergroups`  TO `SiteTree_ViewerGroups` ;</v>
      </c>
    </row>
    <row r="34" spans="1:3" ht="12.75">
      <c r="A34" t="s">
        <v>109</v>
      </c>
      <c r="B34" t="str">
        <f>VLOOKUP(A34,Source!A:B,2,FALSE)</f>
        <v>VirtualPage</v>
      </c>
      <c r="C34" t="str">
        <f t="shared" si="0"/>
        <v>RENAME TABLE `virtualpage`  TO `VirtualPage` ;</v>
      </c>
    </row>
    <row r="35" spans="1:3" ht="12.75">
      <c r="A35" t="s">
        <v>110</v>
      </c>
      <c r="B35" t="str">
        <f>VLOOKUP(A35,Source!A:B,2,FALSE)</f>
        <v>VirtualPage_Live</v>
      </c>
      <c r="C35" t="str">
        <f t="shared" si="0"/>
        <v>RENAME TABLE `virtualpage_live`  TO `VirtualPage_Live` ;</v>
      </c>
    </row>
    <row r="36" spans="1:3" ht="12.75">
      <c r="A36" t="s">
        <v>111</v>
      </c>
      <c r="B36" t="str">
        <f>VLOOKUP(A36,Source!A:B,2,FALSE)</f>
        <v>VirtualPage_versions</v>
      </c>
      <c r="C36" t="str">
        <f t="shared" si="0"/>
        <v>RENAME TABLE `virtualpage_versions`  TO `VirtualPage_versions` ;</v>
      </c>
    </row>
    <row r="37" spans="1:3" ht="12.75">
      <c r="A37" t="s">
        <v>112</v>
      </c>
      <c r="B37" t="str">
        <f>VLOOKUP(A37,Source!A:B,2,FALSE)</f>
        <v>Widget</v>
      </c>
      <c r="C37" t="str">
        <f t="shared" si="0"/>
        <v>RENAME TABLE `widget`  TO `Widget` ;</v>
      </c>
    </row>
    <row r="38" spans="1:3" ht="12.75">
      <c r="A38" t="s">
        <v>113</v>
      </c>
      <c r="B38" t="str">
        <f>VLOOKUP(A38,Source!A:B,2,FALSE)</f>
        <v>WidgetArea</v>
      </c>
      <c r="C38" t="str">
        <f t="shared" si="0"/>
        <v>RENAME TABLE `widgetarea`  TO `WidgetArea` ;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workbookViewId="0" topLeftCell="A1">
      <selection activeCell="A1" sqref="A1"/>
    </sheetView>
  </sheetViews>
  <sheetFormatPr defaultColWidth="9.140625" defaultRowHeight="12.75"/>
  <cols>
    <col min="1" max="1" width="24.28125" style="0" bestFit="1" customWidth="1"/>
    <col min="2" max="2" width="25.28125" style="0" bestFit="1" customWidth="1"/>
  </cols>
  <sheetData>
    <row r="1" spans="1:2" ht="12.75">
      <c r="A1" t="s">
        <v>131</v>
      </c>
      <c r="B1" t="s">
        <v>132</v>
      </c>
    </row>
    <row r="2" spans="1:2" ht="12.75">
      <c r="A2" t="s">
        <v>55</v>
      </c>
      <c r="B2" t="s">
        <v>0</v>
      </c>
    </row>
    <row r="3" spans="1:2" ht="12.75">
      <c r="A3" t="s">
        <v>56</v>
      </c>
      <c r="B3" t="s">
        <v>1</v>
      </c>
    </row>
    <row r="4" spans="1:2" ht="12.75">
      <c r="A4" t="s">
        <v>57</v>
      </c>
      <c r="B4" t="s">
        <v>2</v>
      </c>
    </row>
    <row r="5" spans="1:2" ht="12.75">
      <c r="A5" t="s">
        <v>58</v>
      </c>
      <c r="B5" t="s">
        <v>3</v>
      </c>
    </row>
    <row r="6" spans="1:2" ht="12.75">
      <c r="A6" t="s">
        <v>59</v>
      </c>
      <c r="B6" t="s">
        <v>4</v>
      </c>
    </row>
    <row r="7" spans="1:2" ht="12.75">
      <c r="A7" t="s">
        <v>60</v>
      </c>
      <c r="B7" t="s">
        <v>5</v>
      </c>
    </row>
    <row r="8" spans="1:2" ht="12.75">
      <c r="A8" t="s">
        <v>61</v>
      </c>
      <c r="B8" t="s">
        <v>6</v>
      </c>
    </row>
    <row r="9" spans="1:2" ht="12.75">
      <c r="A9" t="s">
        <v>62</v>
      </c>
      <c r="B9" t="s">
        <v>7</v>
      </c>
    </row>
    <row r="10" spans="1:2" ht="12.75">
      <c r="A10" t="s">
        <v>63</v>
      </c>
      <c r="B10" t="s">
        <v>8</v>
      </c>
    </row>
    <row r="11" spans="1:2" ht="12.75">
      <c r="A11" t="s">
        <v>64</v>
      </c>
      <c r="B11" t="s">
        <v>9</v>
      </c>
    </row>
    <row r="12" spans="1:2" ht="12.75">
      <c r="A12" t="s">
        <v>65</v>
      </c>
      <c r="B12" t="s">
        <v>10</v>
      </c>
    </row>
    <row r="13" spans="1:2" ht="12.75">
      <c r="A13" t="s">
        <v>66</v>
      </c>
      <c r="B13" t="s">
        <v>11</v>
      </c>
    </row>
    <row r="14" spans="1:2" ht="12.75">
      <c r="A14" t="s">
        <v>67</v>
      </c>
      <c r="B14" t="s">
        <v>12</v>
      </c>
    </row>
    <row r="15" spans="1:2" ht="12.75">
      <c r="A15" t="s">
        <v>68</v>
      </c>
      <c r="B15" t="s">
        <v>13</v>
      </c>
    </row>
    <row r="16" spans="1:2" ht="12.75">
      <c r="A16" t="s">
        <v>69</v>
      </c>
      <c r="B16" t="s">
        <v>14</v>
      </c>
    </row>
    <row r="17" spans="1:2" ht="12.75">
      <c r="A17" t="s">
        <v>70</v>
      </c>
      <c r="B17" t="s">
        <v>15</v>
      </c>
    </row>
    <row r="18" spans="1:2" ht="12.75">
      <c r="A18" t="s">
        <v>71</v>
      </c>
      <c r="B18" t="s">
        <v>16</v>
      </c>
    </row>
    <row r="19" spans="1:2" ht="12.75">
      <c r="A19" t="s">
        <v>72</v>
      </c>
      <c r="B19" t="s">
        <v>17</v>
      </c>
    </row>
    <row r="20" spans="1:2" ht="12.75">
      <c r="A20" t="s">
        <v>73</v>
      </c>
      <c r="B20" t="s">
        <v>18</v>
      </c>
    </row>
    <row r="21" spans="1:2" ht="12.75">
      <c r="A21" t="s">
        <v>74</v>
      </c>
      <c r="B21" t="s">
        <v>19</v>
      </c>
    </row>
    <row r="22" spans="1:2" ht="12.75">
      <c r="A22" t="s">
        <v>75</v>
      </c>
      <c r="B22" t="s">
        <v>20</v>
      </c>
    </row>
    <row r="23" spans="1:2" ht="12.75">
      <c r="A23" t="s">
        <v>76</v>
      </c>
      <c r="B23" t="s">
        <v>21</v>
      </c>
    </row>
    <row r="24" spans="1:2" ht="12.75">
      <c r="A24" t="s">
        <v>77</v>
      </c>
      <c r="B24" t="s">
        <v>22</v>
      </c>
    </row>
    <row r="25" spans="1:2" ht="12.75">
      <c r="A25" t="s">
        <v>78</v>
      </c>
      <c r="B25" t="s">
        <v>114</v>
      </c>
    </row>
    <row r="26" spans="1:2" ht="12.75">
      <c r="A26" t="s">
        <v>79</v>
      </c>
      <c r="B26" t="s">
        <v>23</v>
      </c>
    </row>
    <row r="27" spans="1:2" ht="12.75">
      <c r="A27" t="s">
        <v>81</v>
      </c>
      <c r="B27" t="s">
        <v>24</v>
      </c>
    </row>
    <row r="28" spans="1:2" ht="12.75">
      <c r="A28" t="s">
        <v>80</v>
      </c>
      <c r="B28" t="s">
        <v>115</v>
      </c>
    </row>
    <row r="29" spans="1:2" ht="12.75">
      <c r="A29" t="s">
        <v>82</v>
      </c>
      <c r="B29" t="s">
        <v>25</v>
      </c>
    </row>
    <row r="30" spans="1:2" ht="12.75">
      <c r="A30" t="s">
        <v>84</v>
      </c>
      <c r="B30" t="s">
        <v>27</v>
      </c>
    </row>
    <row r="31" spans="1:2" ht="12.75">
      <c r="A31" t="s">
        <v>85</v>
      </c>
      <c r="B31" t="s">
        <v>28</v>
      </c>
    </row>
    <row r="32" spans="1:2" ht="12.75">
      <c r="A32" t="s">
        <v>83</v>
      </c>
      <c r="B32" t="s">
        <v>26</v>
      </c>
    </row>
    <row r="33" spans="1:2" ht="12.75">
      <c r="A33" t="s">
        <v>86</v>
      </c>
      <c r="B33" t="s">
        <v>29</v>
      </c>
    </row>
    <row r="34" spans="1:2" ht="12.75">
      <c r="A34" t="s">
        <v>87</v>
      </c>
      <c r="B34" t="s">
        <v>30</v>
      </c>
    </row>
    <row r="35" spans="1:2" ht="12.75">
      <c r="A35" t="s">
        <v>88</v>
      </c>
      <c r="B35" t="s">
        <v>31</v>
      </c>
    </row>
    <row r="36" spans="1:2" ht="12.75">
      <c r="A36" t="s">
        <v>89</v>
      </c>
      <c r="B36" t="s">
        <v>32</v>
      </c>
    </row>
    <row r="37" spans="1:2" ht="12.75">
      <c r="A37" t="s">
        <v>90</v>
      </c>
      <c r="B37" t="s">
        <v>33</v>
      </c>
    </row>
    <row r="38" spans="1:2" ht="12.75">
      <c r="A38" t="s">
        <v>91</v>
      </c>
      <c r="B38" t="s">
        <v>34</v>
      </c>
    </row>
    <row r="39" spans="1:2" ht="12.75">
      <c r="A39" t="s">
        <v>92</v>
      </c>
      <c r="B39" t="s">
        <v>35</v>
      </c>
    </row>
    <row r="40" spans="1:2" ht="12.75">
      <c r="A40" t="s">
        <v>93</v>
      </c>
      <c r="B40" t="s">
        <v>36</v>
      </c>
    </row>
    <row r="41" spans="1:2" ht="12.75">
      <c r="A41" t="s">
        <v>94</v>
      </c>
      <c r="B41" t="s">
        <v>116</v>
      </c>
    </row>
    <row r="42" spans="1:2" ht="12.75">
      <c r="A42" t="s">
        <v>95</v>
      </c>
      <c r="B42" t="s">
        <v>37</v>
      </c>
    </row>
    <row r="43" spans="1:2" ht="12.75">
      <c r="A43" t="s">
        <v>96</v>
      </c>
      <c r="B43" t="s">
        <v>38</v>
      </c>
    </row>
    <row r="44" spans="1:2" ht="12.75">
      <c r="A44" t="s">
        <v>97</v>
      </c>
      <c r="B44" t="s">
        <v>39</v>
      </c>
    </row>
    <row r="45" spans="1:2" ht="12.75">
      <c r="A45" t="s">
        <v>98</v>
      </c>
      <c r="B45" t="s">
        <v>40</v>
      </c>
    </row>
    <row r="46" spans="1:2" ht="12.75">
      <c r="A46" t="s">
        <v>99</v>
      </c>
      <c r="B46" t="s">
        <v>117</v>
      </c>
    </row>
    <row r="47" spans="1:2" ht="12.75">
      <c r="A47" t="s">
        <v>100</v>
      </c>
      <c r="B47" t="s">
        <v>41</v>
      </c>
    </row>
    <row r="48" spans="1:2" ht="12.75">
      <c r="A48" t="s">
        <v>101</v>
      </c>
      <c r="B48" t="s">
        <v>42</v>
      </c>
    </row>
    <row r="49" spans="1:2" ht="12.75">
      <c r="A49" t="s">
        <v>102</v>
      </c>
      <c r="B49" t="s">
        <v>43</v>
      </c>
    </row>
    <row r="50" spans="1:2" ht="12.75">
      <c r="A50" t="s">
        <v>103</v>
      </c>
      <c r="B50" t="s">
        <v>44</v>
      </c>
    </row>
    <row r="51" spans="1:2" ht="12.75">
      <c r="A51" t="s">
        <v>104</v>
      </c>
      <c r="B51" t="s">
        <v>45</v>
      </c>
    </row>
    <row r="52" spans="1:2" ht="12.75">
      <c r="A52" t="s">
        <v>105</v>
      </c>
      <c r="B52" t="s">
        <v>46</v>
      </c>
    </row>
    <row r="53" spans="1:2" ht="12.75">
      <c r="A53" t="s">
        <v>106</v>
      </c>
      <c r="B53" t="s">
        <v>47</v>
      </c>
    </row>
    <row r="54" spans="1:2" ht="12.75">
      <c r="A54" t="s">
        <v>107</v>
      </c>
      <c r="B54" t="s">
        <v>48</v>
      </c>
    </row>
    <row r="55" spans="1:2" ht="12.75">
      <c r="A55" t="s">
        <v>108</v>
      </c>
      <c r="B55" t="s">
        <v>49</v>
      </c>
    </row>
    <row r="56" spans="1:2" ht="12.75">
      <c r="A56" t="s">
        <v>109</v>
      </c>
      <c r="B56" t="s">
        <v>50</v>
      </c>
    </row>
    <row r="57" spans="1:2" ht="12.75">
      <c r="A57" t="s">
        <v>110</v>
      </c>
      <c r="B57" t="s">
        <v>51</v>
      </c>
    </row>
    <row r="58" spans="1:2" ht="12.75">
      <c r="A58" t="s">
        <v>111</v>
      </c>
      <c r="B58" t="s">
        <v>52</v>
      </c>
    </row>
    <row r="59" spans="1:2" ht="12.75">
      <c r="A59" t="s">
        <v>112</v>
      </c>
      <c r="B59" t="s">
        <v>53</v>
      </c>
    </row>
    <row r="60" spans="1:2" ht="12.75">
      <c r="A60" t="s">
        <v>113</v>
      </c>
      <c r="B60" t="s">
        <v>54</v>
      </c>
    </row>
    <row r="61" spans="1:2" ht="12.75">
      <c r="A61" t="s">
        <v>123</v>
      </c>
      <c r="B61" t="s">
        <v>130</v>
      </c>
    </row>
    <row r="62" spans="1:2" ht="12.75">
      <c r="A62" t="s">
        <v>118</v>
      </c>
      <c r="B62" t="s">
        <v>124</v>
      </c>
    </row>
    <row r="63" spans="1:2" ht="12.75">
      <c r="A63" t="s">
        <v>119</v>
      </c>
      <c r="B63" t="s">
        <v>125</v>
      </c>
    </row>
    <row r="64" spans="1:2" ht="12.75">
      <c r="A64" t="s">
        <v>120</v>
      </c>
      <c r="B64" t="s">
        <v>126</v>
      </c>
    </row>
    <row r="65" spans="1:2" ht="12.75">
      <c r="A65" t="s">
        <v>121</v>
      </c>
      <c r="B65" t="s">
        <v>127</v>
      </c>
    </row>
    <row r="66" spans="1:2" ht="12.75">
      <c r="A66" t="s">
        <v>122</v>
      </c>
      <c r="B66" t="s">
        <v>128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" width="80.00390625" style="0" customWidth="1"/>
  </cols>
  <sheetData>
    <row r="1" ht="12.75">
      <c r="A1" t="s">
        <v>137</v>
      </c>
    </row>
    <row r="3" ht="12.75">
      <c r="A3" t="s">
        <v>135</v>
      </c>
    </row>
    <row r="4" ht="12.75">
      <c r="A4" s="2" t="s">
        <v>133</v>
      </c>
    </row>
    <row r="6" ht="12.75">
      <c r="A6" t="s">
        <v>134</v>
      </c>
    </row>
  </sheetData>
  <hyperlinks>
    <hyperlink ref="A4" r:id="rId1" display="http://www.exadium.com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Exadium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Marijn Kampf</dc:creator>
  <cp:keywords/>
  <dc:description/>
  <cp:lastModifiedBy>Marijn Kampf</cp:lastModifiedBy>
  <dcterms:created xsi:type="dcterms:W3CDTF">2009-04-27T12:57:20Z</dcterms:created>
  <dcterms:modified xsi:type="dcterms:W3CDTF">2009-06-02T12:31:47Z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